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DILSIZIAN\Desktop\"/>
    </mc:Choice>
  </mc:AlternateContent>
  <xr:revisionPtr revIDLastSave="0" documentId="8_{F1B11877-0794-4789-88E1-3FB72F38A953}" xr6:coauthVersionLast="47" xr6:coauthVersionMax="47" xr10:uidLastSave="{00000000-0000-0000-0000-000000000000}"/>
  <bookViews>
    <workbookView xWindow="-120" yWindow="-120" windowWidth="29040" windowHeight="15840" xr2:uid="{91447A76-6C60-4D6A-9EB6-09C8E5981DCD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6" i="1" l="1"/>
  <c r="B33" i="1"/>
  <c r="B32" i="1"/>
  <c r="B31" i="1"/>
  <c r="B30" i="1"/>
  <c r="B27" i="1"/>
  <c r="B26" i="1"/>
  <c r="B25" i="1"/>
  <c r="B24" i="1"/>
  <c r="B21" i="1"/>
  <c r="B20" i="1"/>
  <c r="B19" i="1"/>
  <c r="B18" i="1"/>
  <c r="B15" i="1"/>
  <c r="B14" i="1"/>
  <c r="B13" i="1"/>
  <c r="B12" i="1"/>
  <c r="B9" i="1"/>
  <c r="B8" i="1"/>
  <c r="B7" i="1"/>
  <c r="B6" i="1"/>
</calcChain>
</file>

<file path=xl/sharedStrings.xml><?xml version="1.0" encoding="utf-8"?>
<sst xmlns="http://schemas.openxmlformats.org/spreadsheetml/2006/main" count="35" uniqueCount="15">
  <si>
    <t>Bentley University</t>
  </si>
  <si>
    <t>2022 MEDICAL, DENTAL &amp; VISION INSURANCE RATES</t>
  </si>
  <si>
    <t>Adjunct Faculty</t>
  </si>
  <si>
    <t>Benefit Plan</t>
  </si>
  <si>
    <t>Total 2022 Monthly Rates</t>
  </si>
  <si>
    <t>Harvard Best Buy HMO</t>
  </si>
  <si>
    <t>Employee</t>
  </si>
  <si>
    <t>Employee + Child(ren)</t>
  </si>
  <si>
    <t>Employee + Spouse/Domestic Partner</t>
  </si>
  <si>
    <t>Employee + Family</t>
  </si>
  <si>
    <t>Harvard HMO</t>
  </si>
  <si>
    <t xml:space="preserve">Harvard HDHP w/HSA   </t>
  </si>
  <si>
    <t>Delta Dental - Standard</t>
  </si>
  <si>
    <t>Delta Dental - High</t>
  </si>
  <si>
    <t>Eyemed 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</si>
</sst>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13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AEAE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 wrapText="1"/>
    </xf>
    <xf numFmtId="0" fontId="5" fillId="3" borderId="1" xfId="0" applyFont="1" applyFill="1" applyBorder="1"/>
    <xf numFmtId="0" fontId="5" fillId="4" borderId="1" xfId="0" applyFont="1" applyFill="1" applyBorder="1"/>
    <xf numFmtId="164" fontId="5" fillId="5" borderId="1" xfId="0" applyNumberFormat="1" applyFont="1" applyFill="1" applyBorder="1" applyAlignment="1">
      <alignment horizontal="center" wrapText="1"/>
    </xf>
    <xf numFmtId="0" fontId="5" fillId="5" borderId="1" xfId="0" applyFont="1" applyFill="1" applyBorder="1"/>
    <xf numFmtId="0" fontId="4" fillId="0" borderId="1" xfId="0" applyFont="1" applyBorder="1"/>
    <xf numFmtId="0" fontId="6" fillId="0" borderId="0" xfId="0" applyFont="1"/>
    <xf numFmtId="0" fontId="7" fillId="0" borderId="1" xfId="0" applyFont="1" applyBorder="1"/>
    <xf numFmtId="164" fontId="8" fillId="0" borderId="1" xfId="0" applyNumberFormat="1" applyFont="1" applyBorder="1" applyAlignment="1">
      <alignment horizontal="center" wrapText="1"/>
    </xf>
    <xf numFmtId="0" fontId="8" fillId="0" borderId="1" xfId="0" applyFont="1" applyBorder="1"/>
    <xf numFmtId="0" fontId="8" fillId="3" borderId="1" xfId="0" applyFont="1" applyFill="1" applyBorder="1"/>
    <xf numFmtId="0" fontId="8" fillId="5" borderId="1" xfId="0" applyFont="1" applyFill="1" applyBorder="1"/>
    <xf numFmtId="164" fontId="8" fillId="5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/>
    <xf numFmtId="164" fontId="9" fillId="5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entleyedu.sharepoint.com/sites/HumanResources/Shared%20Documents/BENEFITS/Open%20Enrollment/Open%20Enrollment%202022/Rates/2022%20Medical%20Dental%20Vision%20Rates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ll time"/>
      <sheetName val="Part time"/>
      <sheetName val="Adjunct"/>
      <sheetName val="COBRA"/>
      <sheetName val="Full-time with DP tax"/>
      <sheetName val="Part time with DP tax"/>
    </sheetNames>
    <sheetDataSet>
      <sheetData sheetId="0">
        <row r="9">
          <cell r="B9">
            <v>635.70537196585906</v>
          </cell>
        </row>
        <row r="10">
          <cell r="B10">
            <v>1398.5645762344855</v>
          </cell>
        </row>
        <row r="11">
          <cell r="B11">
            <v>1811.772004853161</v>
          </cell>
        </row>
        <row r="12">
          <cell r="B12">
            <v>1907.1373790802363</v>
          </cell>
        </row>
        <row r="15">
          <cell r="B15">
            <v>797.95</v>
          </cell>
        </row>
        <row r="16">
          <cell r="B16">
            <v>1755.4883603539258</v>
          </cell>
        </row>
        <row r="17">
          <cell r="B17">
            <v>2274.1399117801971</v>
          </cell>
        </row>
        <row r="18">
          <cell r="B18">
            <v>2393.830366969541</v>
          </cell>
        </row>
        <row r="21">
          <cell r="B21">
            <v>584.37604902624685</v>
          </cell>
        </row>
        <row r="22">
          <cell r="B22">
            <v>1285.6300000000001</v>
          </cell>
        </row>
        <row r="23">
          <cell r="B23">
            <v>1665.4813081570003</v>
          </cell>
        </row>
        <row r="24">
          <cell r="B24">
            <v>1753.1494102614001</v>
          </cell>
        </row>
        <row r="27">
          <cell r="B27">
            <v>49.2</v>
          </cell>
        </row>
        <row r="28">
          <cell r="B28">
            <v>108.24</v>
          </cell>
        </row>
        <row r="29">
          <cell r="B29">
            <v>140.19999999999999</v>
          </cell>
        </row>
        <row r="30">
          <cell r="B30">
            <v>147.58000000000001</v>
          </cell>
        </row>
        <row r="33">
          <cell r="B33">
            <v>54.52</v>
          </cell>
        </row>
        <row r="34">
          <cell r="B34">
            <v>119.96</v>
          </cell>
        </row>
        <row r="35">
          <cell r="B35">
            <v>155.4</v>
          </cell>
        </row>
        <row r="36">
          <cell r="B36">
            <v>163.58000000000001</v>
          </cell>
        </row>
        <row r="39">
          <cell r="B39">
            <v>5.24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D8871-FD67-47B8-8305-DBB56E1A9C4E}">
  <dimension ref="A1:E39"/>
  <sheetViews>
    <sheetView tabSelected="1" workbookViewId="0">
      <selection sqref="A1:XFD1048576"/>
    </sheetView>
  </sheetViews>
  <sheetFormatPr defaultRowHeight="15" x14ac:dyDescent="0.25"/>
  <cols>
    <col min="1" max="2" width="38.28515625" customWidth="1"/>
  </cols>
  <sheetData>
    <row r="1" spans="1:2" ht="26.25" x14ac:dyDescent="0.4">
      <c r="A1" s="1" t="s">
        <v>0</v>
      </c>
      <c r="B1" s="1"/>
    </row>
    <row r="2" spans="1:2" ht="21" x14ac:dyDescent="0.35">
      <c r="A2" s="2" t="s">
        <v>1</v>
      </c>
      <c r="B2" s="2"/>
    </row>
    <row r="3" spans="1:2" ht="18.75" x14ac:dyDescent="0.3">
      <c r="A3" s="3" t="s">
        <v>2</v>
      </c>
      <c r="B3" s="3"/>
    </row>
    <row r="4" spans="1:2" ht="17.25" x14ac:dyDescent="0.25">
      <c r="A4" s="4" t="s">
        <v>3</v>
      </c>
      <c r="B4" s="4" t="s">
        <v>4</v>
      </c>
    </row>
    <row r="5" spans="1:2" ht="17.25" x14ac:dyDescent="0.3">
      <c r="A5" s="5" t="s">
        <v>5</v>
      </c>
      <c r="B5" s="6"/>
    </row>
    <row r="6" spans="1:2" ht="17.25" x14ac:dyDescent="0.3">
      <c r="A6" s="7" t="s">
        <v>6</v>
      </c>
      <c r="B6" s="8">
        <f>SUM('[1]Full time'!B9)</f>
        <v>635.70537196585906</v>
      </c>
    </row>
    <row r="7" spans="1:2" ht="17.25" x14ac:dyDescent="0.3">
      <c r="A7" s="7" t="s">
        <v>7</v>
      </c>
      <c r="B7" s="8">
        <f>SUM('[1]Full time'!B10)</f>
        <v>1398.5645762344855</v>
      </c>
    </row>
    <row r="8" spans="1:2" ht="17.25" x14ac:dyDescent="0.3">
      <c r="A8" s="7" t="s">
        <v>8</v>
      </c>
      <c r="B8" s="8">
        <f>SUM('[1]Full time'!B11)</f>
        <v>1811.772004853161</v>
      </c>
    </row>
    <row r="9" spans="1:2" ht="17.25" x14ac:dyDescent="0.3">
      <c r="A9" s="9" t="s">
        <v>9</v>
      </c>
      <c r="B9" s="8">
        <f>SUM('[1]Full time'!B12)</f>
        <v>1907.1373790802363</v>
      </c>
    </row>
    <row r="10" spans="1:2" ht="17.25" x14ac:dyDescent="0.3">
      <c r="A10" s="10"/>
      <c r="B10" s="11"/>
    </row>
    <row r="11" spans="1:2" ht="17.25" x14ac:dyDescent="0.3">
      <c r="A11" s="5" t="s">
        <v>10</v>
      </c>
      <c r="B11" s="8"/>
    </row>
    <row r="12" spans="1:2" ht="17.25" x14ac:dyDescent="0.3">
      <c r="A12" s="7" t="s">
        <v>6</v>
      </c>
      <c r="B12" s="8">
        <f>SUM('[1]Full time'!B15)</f>
        <v>797.95</v>
      </c>
    </row>
    <row r="13" spans="1:2" ht="17.25" x14ac:dyDescent="0.3">
      <c r="A13" s="7" t="s">
        <v>7</v>
      </c>
      <c r="B13" s="8">
        <f>SUM('[1]Full time'!B16)</f>
        <v>1755.4883603539258</v>
      </c>
    </row>
    <row r="14" spans="1:2" ht="17.25" x14ac:dyDescent="0.3">
      <c r="A14" s="7" t="s">
        <v>8</v>
      </c>
      <c r="B14" s="8">
        <f>SUM('[1]Full time'!B17)</f>
        <v>2274.1399117801971</v>
      </c>
    </row>
    <row r="15" spans="1:2" ht="17.25" x14ac:dyDescent="0.3">
      <c r="A15" s="9" t="s">
        <v>9</v>
      </c>
      <c r="B15" s="8">
        <f>SUM('[1]Full time'!B18)</f>
        <v>2393.830366969541</v>
      </c>
    </row>
    <row r="16" spans="1:2" ht="17.25" x14ac:dyDescent="0.3">
      <c r="A16" s="12"/>
      <c r="B16" s="11"/>
    </row>
    <row r="17" spans="1:5" ht="17.25" x14ac:dyDescent="0.3">
      <c r="A17" s="13" t="s">
        <v>11</v>
      </c>
      <c r="B17" s="8"/>
    </row>
    <row r="18" spans="1:5" ht="17.25" x14ac:dyDescent="0.3">
      <c r="A18" s="7" t="s">
        <v>6</v>
      </c>
      <c r="B18" s="8">
        <f>SUM('[1]Full time'!B21)</f>
        <v>584.37604902624685</v>
      </c>
      <c r="D18" s="14"/>
      <c r="E18" s="14"/>
    </row>
    <row r="19" spans="1:5" ht="17.25" x14ac:dyDescent="0.3">
      <c r="A19" s="7" t="s">
        <v>7</v>
      </c>
      <c r="B19" s="8">
        <f>SUM('[1]Full time'!B22)</f>
        <v>1285.6300000000001</v>
      </c>
      <c r="D19" s="14"/>
      <c r="E19" s="14"/>
    </row>
    <row r="20" spans="1:5" ht="17.25" x14ac:dyDescent="0.3">
      <c r="A20" s="7" t="s">
        <v>8</v>
      </c>
      <c r="B20" s="8">
        <f>SUM('[1]Full time'!B23)</f>
        <v>1665.4813081570003</v>
      </c>
      <c r="D20" s="14"/>
      <c r="E20" s="14"/>
    </row>
    <row r="21" spans="1:5" ht="17.25" x14ac:dyDescent="0.3">
      <c r="A21" s="9" t="s">
        <v>9</v>
      </c>
      <c r="B21" s="8">
        <f>SUM('[1]Full time'!B24)</f>
        <v>1753.1494102614001</v>
      </c>
      <c r="D21" s="14"/>
      <c r="E21" s="14"/>
    </row>
    <row r="22" spans="1:5" ht="17.25" x14ac:dyDescent="0.3">
      <c r="A22" s="12"/>
      <c r="B22" s="11"/>
    </row>
    <row r="23" spans="1:5" ht="17.25" x14ac:dyDescent="0.3">
      <c r="A23" s="15" t="s">
        <v>12</v>
      </c>
      <c r="B23" s="16"/>
    </row>
    <row r="24" spans="1:5" ht="17.25" x14ac:dyDescent="0.3">
      <c r="A24" s="17" t="s">
        <v>6</v>
      </c>
      <c r="B24" s="16">
        <f>SUM('[1]Full time'!B27)</f>
        <v>49.2</v>
      </c>
      <c r="D24" s="14"/>
    </row>
    <row r="25" spans="1:5" ht="17.25" x14ac:dyDescent="0.3">
      <c r="A25" s="17" t="s">
        <v>7</v>
      </c>
      <c r="B25" s="16">
        <f>SUM('[1]Full time'!B28)</f>
        <v>108.24</v>
      </c>
      <c r="D25" s="14"/>
    </row>
    <row r="26" spans="1:5" ht="17.25" x14ac:dyDescent="0.3">
      <c r="A26" s="17" t="s">
        <v>8</v>
      </c>
      <c r="B26" s="16">
        <f>SUM('[1]Full time'!B29)</f>
        <v>140.19999999999999</v>
      </c>
      <c r="D26" s="14"/>
    </row>
    <row r="27" spans="1:5" ht="17.25" x14ac:dyDescent="0.3">
      <c r="A27" s="18" t="s">
        <v>9</v>
      </c>
      <c r="B27" s="16">
        <f>SUM('[1]Full time'!B30)</f>
        <v>147.58000000000001</v>
      </c>
      <c r="D27" s="14"/>
    </row>
    <row r="28" spans="1:5" ht="17.25" x14ac:dyDescent="0.3">
      <c r="A28" s="19"/>
      <c r="B28" s="20"/>
    </row>
    <row r="29" spans="1:5" ht="17.25" x14ac:dyDescent="0.3">
      <c r="A29" s="15" t="s">
        <v>13</v>
      </c>
      <c r="B29" s="16"/>
    </row>
    <row r="30" spans="1:5" ht="17.25" x14ac:dyDescent="0.3">
      <c r="A30" s="17" t="s">
        <v>6</v>
      </c>
      <c r="B30" s="16">
        <f>SUM('[1]Full time'!B33)</f>
        <v>54.52</v>
      </c>
      <c r="D30" s="14"/>
    </row>
    <row r="31" spans="1:5" ht="17.25" x14ac:dyDescent="0.3">
      <c r="A31" s="17" t="s">
        <v>7</v>
      </c>
      <c r="B31" s="16">
        <f>SUM('[1]Full time'!B34)</f>
        <v>119.96</v>
      </c>
      <c r="D31" s="14"/>
    </row>
    <row r="32" spans="1:5" ht="17.25" x14ac:dyDescent="0.3">
      <c r="A32" s="17" t="s">
        <v>8</v>
      </c>
      <c r="B32" s="16">
        <f>SUM('[1]Full time'!B35)</f>
        <v>155.4</v>
      </c>
      <c r="D32" s="14"/>
    </row>
    <row r="33" spans="1:4" ht="17.25" x14ac:dyDescent="0.3">
      <c r="A33" s="18" t="s">
        <v>9</v>
      </c>
      <c r="B33" s="16">
        <f>SUM('[1]Full time'!B36)</f>
        <v>163.58000000000001</v>
      </c>
      <c r="D33" s="14"/>
    </row>
    <row r="34" spans="1:4" ht="17.25" x14ac:dyDescent="0.3">
      <c r="A34" s="21"/>
      <c r="B34" s="22"/>
    </row>
    <row r="35" spans="1:4" ht="17.25" x14ac:dyDescent="0.3">
      <c r="A35" s="15" t="s">
        <v>14</v>
      </c>
      <c r="B35" s="16"/>
    </row>
    <row r="36" spans="1:4" ht="17.25" x14ac:dyDescent="0.3">
      <c r="A36" s="17" t="s">
        <v>6</v>
      </c>
      <c r="B36" s="16">
        <f>SUM('[1]Full time'!B39)</f>
        <v>5.24</v>
      </c>
    </row>
    <row r="37" spans="1:4" ht="17.25" x14ac:dyDescent="0.3">
      <c r="A37" s="17" t="s">
        <v>7</v>
      </c>
      <c r="B37" s="16">
        <v>11.5</v>
      </c>
    </row>
    <row r="38" spans="1:4" ht="17.25" x14ac:dyDescent="0.3">
      <c r="A38" s="17" t="s">
        <v>8</v>
      </c>
      <c r="B38" s="16">
        <v>14.9</v>
      </c>
    </row>
    <row r="39" spans="1:4" ht="17.25" x14ac:dyDescent="0.3">
      <c r="A39" s="18" t="s">
        <v>9</v>
      </c>
      <c r="B39" s="16">
        <v>15.7</v>
      </c>
    </row>
  </sheetData>
  <mergeCells count="3">
    <mergeCell ref="A1:B1"/>
    <mergeCell ref="A2:B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Dilsizian, Sareen</dc:creator>
  <cp:lastModifiedBy>Dilsizian, Sareen</cp:lastModifiedBy>
  <dcterms:created xsi:type="dcterms:W3CDTF">2021-12-07T16:33:59Z</dcterms:created>
  <dcterms:modified xsi:type="dcterms:W3CDTF">2021-12-07T16:34:07Z</dcterms:modified>
</cp:coreProperties>
</file>